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activeTab="0"/>
  </bookViews>
  <sheets>
    <sheet name="An 29-1" sheetId="1" r:id="rId1"/>
  </sheets>
  <definedNames>
    <definedName name="_xlnm.Print_Area" localSheetId="0">'An 29-1'!$A$1:$P$31</definedName>
  </definedNames>
  <calcPr fullCalcOnLoad="1"/>
</workbook>
</file>

<file path=xl/sharedStrings.xml><?xml version="1.0" encoding="utf-8"?>
<sst xmlns="http://schemas.openxmlformats.org/spreadsheetml/2006/main" count="121" uniqueCount="94">
  <si>
    <t>Tébeth</t>
  </si>
  <si>
    <t>Scebat</t>
  </si>
  <si>
    <t>Adar</t>
  </si>
  <si>
    <t>Nisan</t>
  </si>
  <si>
    <t>Lumières</t>
  </si>
  <si>
    <t>5.27</t>
  </si>
  <si>
    <t>Meiéron</t>
  </si>
  <si>
    <t>5.51</t>
  </si>
  <si>
    <t>Adâm</t>
  </si>
  <si>
    <t>4.178</t>
  </si>
  <si>
    <t>Nazareth</t>
  </si>
  <si>
    <t>5.29</t>
  </si>
  <si>
    <t>Giscala</t>
  </si>
  <si>
    <t>Rama</t>
  </si>
  <si>
    <t>5.30</t>
  </si>
  <si>
    <t>Cédès</t>
  </si>
  <si>
    <t>5.54</t>
  </si>
  <si>
    <t>Jérusalem</t>
  </si>
  <si>
    <t>5.15</t>
  </si>
  <si>
    <t>v. Phénicie</t>
  </si>
  <si>
    <t>5.31</t>
  </si>
  <si>
    <t>Césarée P.</t>
  </si>
  <si>
    <t>5.56</t>
  </si>
  <si>
    <t>Gethsémani</t>
  </si>
  <si>
    <t>5.1</t>
  </si>
  <si>
    <t>5.34</t>
  </si>
  <si>
    <t>Lac Méron</t>
  </si>
  <si>
    <t>5.3</t>
  </si>
  <si>
    <t>v. Jiphtaël</t>
  </si>
  <si>
    <t>5.35</t>
  </si>
  <si>
    <t>Bethsaïda</t>
  </si>
  <si>
    <t>Sabbat</t>
  </si>
  <si>
    <t>5.4</t>
  </si>
  <si>
    <t>Ptolémaïs</t>
  </si>
  <si>
    <t>5.6</t>
  </si>
  <si>
    <t>v. Tyr</t>
  </si>
  <si>
    <t>5.36</t>
  </si>
  <si>
    <t>Capharnaüm</t>
  </si>
  <si>
    <t>5.7</t>
  </si>
  <si>
    <t>Tyr</t>
  </si>
  <si>
    <t>5.8</t>
  </si>
  <si>
    <t>au large</t>
  </si>
  <si>
    <t>5.16</t>
  </si>
  <si>
    <t>v. Alexand.</t>
  </si>
  <si>
    <t>5.37</t>
  </si>
  <si>
    <t>Mt Thabor</t>
  </si>
  <si>
    <t>5.57</t>
  </si>
  <si>
    <t>5.17</t>
  </si>
  <si>
    <t>Alexandroscène</t>
  </si>
  <si>
    <t>5.62</t>
  </si>
  <si>
    <t>Parascève</t>
  </si>
  <si>
    <t>5.9</t>
  </si>
  <si>
    <t>Séleucie</t>
  </si>
  <si>
    <t>5.39</t>
  </si>
  <si>
    <t>5.11</t>
  </si>
  <si>
    <t>Antigonea</t>
  </si>
  <si>
    <t>5.18</t>
  </si>
  <si>
    <t>v. Aczib</t>
  </si>
  <si>
    <t>Pourim (sorts)</t>
  </si>
  <si>
    <t>Azymes</t>
  </si>
  <si>
    <t>5.19</t>
  </si>
  <si>
    <t>env. Cédès</t>
  </si>
  <si>
    <t>5.12</t>
  </si>
  <si>
    <t>5.20</t>
  </si>
  <si>
    <t>Aczib</t>
  </si>
  <si>
    <t>5.21</t>
  </si>
  <si>
    <t>v. Sicaminon</t>
  </si>
  <si>
    <t>5.42</t>
  </si>
  <si>
    <t>lac Tibériade</t>
  </si>
  <si>
    <t>5.22</t>
  </si>
  <si>
    <t>v. Séphoris</t>
  </si>
  <si>
    <t>5.44</t>
  </si>
  <si>
    <t>5.66</t>
  </si>
  <si>
    <t>5.45</t>
  </si>
  <si>
    <t>5.67</t>
  </si>
  <si>
    <t>Béthanie</t>
  </si>
  <si>
    <t>5.46</t>
  </si>
  <si>
    <t>v. Gadara</t>
  </si>
  <si>
    <t>5.13</t>
  </si>
  <si>
    <t>5.23</t>
  </si>
  <si>
    <t>Mageddo</t>
  </si>
  <si>
    <t>5.47</t>
  </si>
  <si>
    <t>Gadara</t>
  </si>
  <si>
    <t>5.24</t>
  </si>
  <si>
    <t>5.14</t>
  </si>
  <si>
    <t>5.50</t>
  </si>
  <si>
    <t>v. Yabbok</t>
  </si>
  <si>
    <t>Gué du J.</t>
  </si>
  <si>
    <t>5.70</t>
  </si>
  <si>
    <t>Carit</t>
  </si>
  <si>
    <t>5.25</t>
  </si>
  <si>
    <t>Corozaïn</t>
  </si>
  <si>
    <t>5.71</t>
  </si>
  <si>
    <t>v. Jéricho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</si>
</sst>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"/>
  </numFmts>
  <fonts count="6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</fills>
  <borders count="24">
    <border>
      <left/>
      <right/>
      <top/>
      <bottom/>
      <diagonal/>
    </border>
    <border>
      <left style="thick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thick">
        <color indexed="62"/>
      </right>
      <top style="hair">
        <color indexed="62"/>
      </top>
      <bottom style="hair">
        <color indexed="62"/>
      </bottom>
    </border>
    <border>
      <left>
        <color indexed="63"/>
      </left>
      <right style="hair">
        <color indexed="62"/>
      </right>
      <top>
        <color indexed="63"/>
      </top>
      <bottom style="hair">
        <color indexed="62"/>
      </bottom>
    </border>
    <border>
      <left style="hair">
        <color indexed="62"/>
      </left>
      <right style="hair">
        <color indexed="62"/>
      </right>
      <top>
        <color indexed="63"/>
      </top>
      <bottom style="hair">
        <color indexed="62"/>
      </bottom>
    </border>
    <border>
      <left style="hair">
        <color indexed="62"/>
      </left>
      <right style="thick">
        <color indexed="62"/>
      </right>
      <top>
        <color indexed="63"/>
      </top>
      <bottom style="hair">
        <color indexed="62"/>
      </bottom>
    </border>
    <border>
      <left style="thick">
        <color indexed="62"/>
      </left>
      <right>
        <color indexed="63"/>
      </right>
      <top style="thick">
        <color indexed="62"/>
      </top>
      <bottom>
        <color indexed="63"/>
      </bottom>
    </border>
    <border>
      <left style="thick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>
        <color indexed="63"/>
      </right>
      <top style="hair">
        <color indexed="62"/>
      </top>
      <bottom style="hair">
        <color indexed="62"/>
      </bottom>
    </border>
    <border>
      <left>
        <color indexed="63"/>
      </left>
      <right>
        <color indexed="63"/>
      </right>
      <top style="hair">
        <color indexed="62"/>
      </top>
      <bottom style="hair">
        <color indexed="62"/>
      </bottom>
    </border>
    <border>
      <left style="thick">
        <color indexed="62"/>
      </left>
      <right>
        <color indexed="63"/>
      </right>
      <top>
        <color indexed="63"/>
      </top>
      <bottom style="thick">
        <color indexed="62"/>
      </bottom>
    </border>
    <border>
      <left style="thick">
        <color indexed="62"/>
      </left>
      <right style="hair">
        <color indexed="62"/>
      </right>
      <top style="hair">
        <color indexed="62"/>
      </top>
      <bottom style="thick">
        <color indexed="62"/>
      </bottom>
    </border>
    <border>
      <left>
        <color indexed="63"/>
      </left>
      <right>
        <color indexed="63"/>
      </right>
      <top style="hair">
        <color indexed="62"/>
      </top>
      <bottom style="thick">
        <color indexed="62"/>
      </bottom>
    </border>
    <border>
      <left style="hair">
        <color indexed="62"/>
      </left>
      <right>
        <color indexed="63"/>
      </right>
      <top style="hair">
        <color indexed="62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hair">
        <color indexed="62"/>
      </right>
      <top style="hair">
        <color indexed="62"/>
      </top>
      <bottom style="thick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thick">
        <color indexed="62"/>
      </bottom>
    </border>
    <border>
      <left style="hair">
        <color indexed="62"/>
      </left>
      <right style="thick">
        <color indexed="62"/>
      </right>
      <top style="hair">
        <color indexed="62"/>
      </top>
      <bottom style="thick">
        <color indexed="62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 style="thick">
        <color indexed="62"/>
      </right>
      <top style="thick">
        <color indexed="62"/>
      </top>
      <bottom>
        <color indexed="63"/>
      </bottom>
    </border>
    <border>
      <left style="thick">
        <color indexed="62"/>
      </left>
      <right>
        <color indexed="63"/>
      </right>
      <top style="hair">
        <color indexed="62"/>
      </top>
      <bottom style="thick">
        <color indexed="62"/>
      </bottom>
    </border>
    <border>
      <left>
        <color indexed="63"/>
      </left>
      <right style="thick">
        <color indexed="62"/>
      </right>
      <top style="hair">
        <color indexed="62"/>
      </top>
      <bottom style="thick">
        <color indexed="6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1" fontId="3" fillId="2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/>
    </xf>
    <xf numFmtId="1" fontId="4" fillId="0" borderId="3" xfId="0" applyNumberFormat="1" applyFont="1" applyFill="1" applyBorder="1" applyAlignment="1">
      <alignment horizontal="left" vertical="center"/>
    </xf>
    <xf numFmtId="164" fontId="4" fillId="0" borderId="4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left" vertical="center"/>
    </xf>
    <xf numFmtId="164" fontId="4" fillId="0" borderId="7" xfId="0" applyNumberFormat="1" applyFont="1" applyBorder="1" applyAlignment="1">
      <alignment vertical="center"/>
    </xf>
    <xf numFmtId="1" fontId="3" fillId="2" borderId="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" fontId="3" fillId="2" borderId="0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164" fontId="4" fillId="0" borderId="10" xfId="0" applyNumberFormat="1" applyFont="1" applyFill="1" applyBorder="1" applyAlignment="1">
      <alignment vertical="center"/>
    </xf>
    <xf numFmtId="1" fontId="3" fillId="2" borderId="1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/>
    </xf>
    <xf numFmtId="0" fontId="3" fillId="2" borderId="11" xfId="0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/>
    </xf>
    <xf numFmtId="49" fontId="4" fillId="0" borderId="2" xfId="0" applyNumberFormat="1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vertical="center"/>
    </xf>
    <xf numFmtId="49" fontId="3" fillId="2" borderId="9" xfId="0" applyNumberFormat="1" applyFont="1" applyFill="1" applyBorder="1" applyAlignment="1">
      <alignment horizontal="left"/>
    </xf>
    <xf numFmtId="0" fontId="3" fillId="2" borderId="11" xfId="0" applyFont="1" applyFill="1" applyBorder="1" applyAlignment="1">
      <alignment/>
    </xf>
    <xf numFmtId="1" fontId="3" fillId="2" borderId="12" xfId="0" applyNumberFormat="1" applyFont="1" applyFill="1" applyBorder="1" applyAlignment="1">
      <alignment horizontal="center" vertical="center"/>
    </xf>
    <xf numFmtId="1" fontId="3" fillId="2" borderId="8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/>
    </xf>
    <xf numFmtId="0" fontId="4" fillId="3" borderId="11" xfId="0" applyFont="1" applyFill="1" applyBorder="1" applyAlignment="1">
      <alignment horizontal="left"/>
    </xf>
    <xf numFmtId="164" fontId="4" fillId="3" borderId="10" xfId="0" applyNumberFormat="1" applyFont="1" applyFill="1" applyBorder="1" applyAlignment="1">
      <alignment/>
    </xf>
    <xf numFmtId="49" fontId="4" fillId="0" borderId="9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1" fontId="3" fillId="2" borderId="0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/>
    </xf>
    <xf numFmtId="1" fontId="3" fillId="2" borderId="12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left"/>
    </xf>
    <xf numFmtId="164" fontId="3" fillId="2" borderId="15" xfId="0" applyNumberFormat="1" applyFont="1" applyFill="1" applyBorder="1" applyAlignment="1">
      <alignment/>
    </xf>
    <xf numFmtId="1" fontId="3" fillId="2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left" vertical="center"/>
    </xf>
    <xf numFmtId="164" fontId="4" fillId="0" borderId="19" xfId="0" applyNumberFormat="1" applyFont="1" applyBorder="1" applyAlignment="1">
      <alignment vertical="center"/>
    </xf>
    <xf numFmtId="0" fontId="5" fillId="2" borderId="2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4" borderId="22" xfId="0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index.htm" TargetMode="External" /><Relationship Id="rId3" Type="http://schemas.openxmlformats.org/officeDocument/2006/relationships/hyperlink" Target="index.htm" TargetMode="External" /><Relationship Id="rId4" Type="http://schemas.openxmlformats.org/officeDocument/2006/relationships/image" Target="../media/image2.png" /><Relationship Id="rId5" Type="http://schemas.openxmlformats.org/officeDocument/2006/relationships/hyperlink" Target="29-2.xls" TargetMode="External" /><Relationship Id="rId6" Type="http://schemas.openxmlformats.org/officeDocument/2006/relationships/hyperlink" Target="29-2.xl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29</xdr:row>
      <xdr:rowOff>152400</xdr:rowOff>
    </xdr:from>
    <xdr:to>
      <xdr:col>3</xdr:col>
      <xdr:colOff>276225</xdr:colOff>
      <xdr:row>31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914900"/>
          <a:ext cx="1362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30</xdr:row>
      <xdr:rowOff>0</xdr:rowOff>
    </xdr:from>
    <xdr:to>
      <xdr:col>11</xdr:col>
      <xdr:colOff>247650</xdr:colOff>
      <xdr:row>31</xdr:row>
      <xdr:rowOff>19050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48150" y="4924425"/>
          <a:ext cx="1362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>
      <selection activeCell="R5" sqref="R5"/>
    </sheetView>
  </sheetViews>
  <sheetFormatPr defaultColWidth="11.421875" defaultRowHeight="12.75"/>
  <cols>
    <col min="1" max="1" width="3.00390625" style="1" bestFit="1" customWidth="1"/>
    <col min="2" max="2" width="5.57421875" style="10" customWidth="1"/>
    <col min="3" max="3" width="10.7109375" style="10" bestFit="1" customWidth="1"/>
    <col min="4" max="4" width="7.7109375" style="10" bestFit="1" customWidth="1"/>
    <col min="5" max="5" width="3.00390625" style="1" bestFit="1" customWidth="1"/>
    <col min="6" max="6" width="4.57421875" style="10" bestFit="1" customWidth="1"/>
    <col min="7" max="7" width="15.7109375" style="10" bestFit="1" customWidth="1"/>
    <col min="8" max="8" width="8.28125" style="10" bestFit="1" customWidth="1"/>
    <col min="9" max="9" width="3.00390625" style="1" bestFit="1" customWidth="1"/>
    <col min="10" max="10" width="4.57421875" style="10" bestFit="1" customWidth="1"/>
    <col min="11" max="11" width="14.28125" style="10" bestFit="1" customWidth="1"/>
    <col min="12" max="12" width="8.00390625" style="10" bestFit="1" customWidth="1"/>
    <col min="13" max="13" width="3.00390625" style="1" bestFit="1" customWidth="1"/>
    <col min="14" max="14" width="5.421875" style="10" customWidth="1"/>
    <col min="15" max="15" width="11.8515625" style="10" bestFit="1" customWidth="1"/>
    <col min="16" max="16" width="8.7109375" style="10" bestFit="1" customWidth="1"/>
    <col min="17" max="16384" width="11.421875" style="10" customWidth="1"/>
  </cols>
  <sheetData>
    <row r="1" spans="1:16" s="1" customFormat="1" ht="14.25" thickBot="1" thickTop="1">
      <c r="A1" s="47" t="s">
        <v>0</v>
      </c>
      <c r="B1" s="48"/>
      <c r="C1" s="48"/>
      <c r="D1" s="48"/>
      <c r="E1" s="49" t="s">
        <v>1</v>
      </c>
      <c r="F1" s="49"/>
      <c r="G1" s="49"/>
      <c r="H1" s="49"/>
      <c r="I1" s="49" t="s">
        <v>2</v>
      </c>
      <c r="J1" s="48"/>
      <c r="K1" s="48"/>
      <c r="L1" s="48"/>
      <c r="M1" s="40" t="s">
        <v>3</v>
      </c>
      <c r="N1" s="41"/>
      <c r="O1" s="41"/>
      <c r="P1" s="42"/>
    </row>
    <row r="2" spans="1:16" ht="13.5" thickTop="1">
      <c r="A2" s="2">
        <v>1</v>
      </c>
      <c r="B2" s="3"/>
      <c r="C2" s="4" t="s">
        <v>4</v>
      </c>
      <c r="D2" s="5">
        <v>36867</v>
      </c>
      <c r="E2" s="2">
        <v>1</v>
      </c>
      <c r="F2" s="6"/>
      <c r="G2" s="7"/>
      <c r="H2" s="8">
        <v>36896</v>
      </c>
      <c r="I2" s="2">
        <v>1</v>
      </c>
      <c r="J2" s="6" t="s">
        <v>5</v>
      </c>
      <c r="K2" s="7" t="s">
        <v>6</v>
      </c>
      <c r="L2" s="8">
        <v>36926</v>
      </c>
      <c r="M2" s="9">
        <v>1</v>
      </c>
      <c r="N2" s="6" t="s">
        <v>7</v>
      </c>
      <c r="O2" s="7" t="s">
        <v>8</v>
      </c>
      <c r="P2" s="8">
        <v>36590</v>
      </c>
    </row>
    <row r="3" spans="1:16" ht="12.75">
      <c r="A3" s="2">
        <f aca="true" t="shared" si="0" ref="A3:A30">SUM(A2+1)</f>
        <v>2</v>
      </c>
      <c r="B3" s="12" t="s">
        <v>9</v>
      </c>
      <c r="C3" s="13" t="s">
        <v>10</v>
      </c>
      <c r="D3" s="14">
        <v>36868</v>
      </c>
      <c r="E3" s="15">
        <f aca="true" t="shared" si="1" ref="E3:E31">SUM(E2+1)</f>
        <v>2</v>
      </c>
      <c r="F3" s="16"/>
      <c r="G3" s="17" t="s">
        <v>31</v>
      </c>
      <c r="H3" s="18">
        <v>36897</v>
      </c>
      <c r="I3" s="2">
        <f aca="true" t="shared" si="2" ref="I3:I30">SUM(I2+1)</f>
        <v>2</v>
      </c>
      <c r="J3" s="19" t="s">
        <v>11</v>
      </c>
      <c r="K3" s="4" t="s">
        <v>12</v>
      </c>
      <c r="L3" s="20">
        <v>36927</v>
      </c>
      <c r="M3" s="15">
        <f aca="true" t="shared" si="3" ref="M3:M31">SUM(M2+1)</f>
        <v>2</v>
      </c>
      <c r="N3" s="3">
        <v>5.53</v>
      </c>
      <c r="O3" s="4" t="s">
        <v>13</v>
      </c>
      <c r="P3" s="20">
        <v>36591</v>
      </c>
    </row>
    <row r="4" spans="1:16" ht="12.75">
      <c r="A4" s="15">
        <f t="shared" si="0"/>
        <v>3</v>
      </c>
      <c r="B4" s="21"/>
      <c r="C4" s="17" t="s">
        <v>31</v>
      </c>
      <c r="D4" s="18">
        <v>36869</v>
      </c>
      <c r="E4" s="2">
        <f t="shared" si="1"/>
        <v>3</v>
      </c>
      <c r="F4" s="19"/>
      <c r="G4" s="4"/>
      <c r="H4" s="5">
        <v>36898</v>
      </c>
      <c r="I4" s="2">
        <f t="shared" si="2"/>
        <v>3</v>
      </c>
      <c r="J4" s="19" t="s">
        <v>14</v>
      </c>
      <c r="K4" s="4" t="s">
        <v>15</v>
      </c>
      <c r="L4" s="20">
        <v>36928</v>
      </c>
      <c r="M4" s="15">
        <f t="shared" si="3"/>
        <v>3</v>
      </c>
      <c r="N4" s="19" t="s">
        <v>16</v>
      </c>
      <c r="O4" s="4" t="s">
        <v>17</v>
      </c>
      <c r="P4" s="20">
        <v>36592</v>
      </c>
    </row>
    <row r="5" spans="1:16" ht="12.75">
      <c r="A5" s="2">
        <f t="shared" si="0"/>
        <v>4</v>
      </c>
      <c r="B5" s="3"/>
      <c r="C5" s="4"/>
      <c r="D5" s="5">
        <v>36870</v>
      </c>
      <c r="E5" s="2">
        <f t="shared" si="1"/>
        <v>4</v>
      </c>
      <c r="F5" s="3" t="s">
        <v>18</v>
      </c>
      <c r="G5" s="4" t="s">
        <v>19</v>
      </c>
      <c r="H5" s="5">
        <v>36899</v>
      </c>
      <c r="I5" s="2">
        <f t="shared" si="2"/>
        <v>4</v>
      </c>
      <c r="J5" s="19" t="s">
        <v>20</v>
      </c>
      <c r="K5" s="4" t="s">
        <v>21</v>
      </c>
      <c r="L5" s="20">
        <v>36929</v>
      </c>
      <c r="M5" s="15">
        <f t="shared" si="3"/>
        <v>4</v>
      </c>
      <c r="N5" s="19" t="s">
        <v>22</v>
      </c>
      <c r="O5" s="4" t="s">
        <v>23</v>
      </c>
      <c r="P5" s="20">
        <v>36593</v>
      </c>
    </row>
    <row r="6" spans="1:16" ht="12.75">
      <c r="A6" s="2">
        <f t="shared" si="0"/>
        <v>5</v>
      </c>
      <c r="B6" s="3" t="s">
        <v>24</v>
      </c>
      <c r="C6" s="4" t="s">
        <v>10</v>
      </c>
      <c r="D6" s="5">
        <v>36871</v>
      </c>
      <c r="E6" s="2">
        <f t="shared" si="1"/>
        <v>5</v>
      </c>
      <c r="F6" s="19"/>
      <c r="G6" s="4"/>
      <c r="H6" s="5">
        <v>36900</v>
      </c>
      <c r="I6" s="2">
        <f t="shared" si="2"/>
        <v>5</v>
      </c>
      <c r="J6" s="19" t="s">
        <v>25</v>
      </c>
      <c r="K6" s="4" t="s">
        <v>26</v>
      </c>
      <c r="L6" s="20">
        <v>36930</v>
      </c>
      <c r="M6" s="15">
        <f t="shared" si="3"/>
        <v>5</v>
      </c>
      <c r="N6" s="19"/>
      <c r="O6" s="4"/>
      <c r="P6" s="20">
        <v>36594</v>
      </c>
    </row>
    <row r="7" spans="1:16" ht="12.75">
      <c r="A7" s="2">
        <f t="shared" si="0"/>
        <v>6</v>
      </c>
      <c r="B7" s="3" t="s">
        <v>27</v>
      </c>
      <c r="C7" s="4" t="s">
        <v>28</v>
      </c>
      <c r="D7" s="5">
        <v>36872</v>
      </c>
      <c r="E7" s="2">
        <f t="shared" si="1"/>
        <v>6</v>
      </c>
      <c r="F7" s="19"/>
      <c r="G7" s="4"/>
      <c r="H7" s="5">
        <v>36901</v>
      </c>
      <c r="I7" s="2">
        <f t="shared" si="2"/>
        <v>6</v>
      </c>
      <c r="J7" s="19" t="s">
        <v>29</v>
      </c>
      <c r="K7" s="4" t="s">
        <v>30</v>
      </c>
      <c r="L7" s="20">
        <v>36931</v>
      </c>
      <c r="M7" s="15">
        <f t="shared" si="3"/>
        <v>6</v>
      </c>
      <c r="N7" s="16"/>
      <c r="O7" s="22" t="s">
        <v>31</v>
      </c>
      <c r="P7" s="31">
        <v>36595</v>
      </c>
    </row>
    <row r="8" spans="1:16" ht="12.75">
      <c r="A8" s="2">
        <f t="shared" si="0"/>
        <v>7</v>
      </c>
      <c r="B8" s="3" t="s">
        <v>32</v>
      </c>
      <c r="C8" s="4" t="s">
        <v>33</v>
      </c>
      <c r="D8" s="5">
        <v>36873</v>
      </c>
      <c r="E8" s="2">
        <f t="shared" si="1"/>
        <v>7</v>
      </c>
      <c r="F8" s="19"/>
      <c r="G8" s="4"/>
      <c r="H8" s="5">
        <v>36902</v>
      </c>
      <c r="I8" s="15">
        <f t="shared" si="2"/>
        <v>7</v>
      </c>
      <c r="J8" s="16"/>
      <c r="K8" s="17" t="s">
        <v>31</v>
      </c>
      <c r="L8" s="18">
        <v>36932</v>
      </c>
      <c r="M8" s="15">
        <f t="shared" si="3"/>
        <v>7</v>
      </c>
      <c r="N8" s="6"/>
      <c r="O8" s="7"/>
      <c r="P8" s="8">
        <v>36596</v>
      </c>
    </row>
    <row r="9" spans="1:16" ht="12.75">
      <c r="A9" s="2">
        <f t="shared" si="0"/>
        <v>8</v>
      </c>
      <c r="B9" s="3" t="s">
        <v>34</v>
      </c>
      <c r="C9" s="4" t="s">
        <v>35</v>
      </c>
      <c r="D9" s="5">
        <v>36874</v>
      </c>
      <c r="E9" s="2">
        <f t="shared" si="1"/>
        <v>8</v>
      </c>
      <c r="F9" s="19"/>
      <c r="G9" s="4"/>
      <c r="H9" s="5">
        <v>36903</v>
      </c>
      <c r="I9" s="2">
        <f t="shared" si="2"/>
        <v>8</v>
      </c>
      <c r="J9" s="6" t="s">
        <v>36</v>
      </c>
      <c r="K9" s="7" t="s">
        <v>37</v>
      </c>
      <c r="L9" s="8">
        <v>36933</v>
      </c>
      <c r="M9" s="15">
        <f t="shared" si="3"/>
        <v>8</v>
      </c>
      <c r="N9" s="19"/>
      <c r="O9" s="4"/>
      <c r="P9" s="20">
        <v>36597</v>
      </c>
    </row>
    <row r="10" spans="1:16" ht="12.75">
      <c r="A10" s="2">
        <f t="shared" si="0"/>
        <v>9</v>
      </c>
      <c r="B10" s="3" t="s">
        <v>38</v>
      </c>
      <c r="C10" s="4" t="s">
        <v>39</v>
      </c>
      <c r="D10" s="5">
        <v>36875</v>
      </c>
      <c r="E10" s="15">
        <f t="shared" si="1"/>
        <v>9</v>
      </c>
      <c r="F10" s="16"/>
      <c r="G10" s="17" t="s">
        <v>31</v>
      </c>
      <c r="H10" s="18">
        <v>36904</v>
      </c>
      <c r="I10" s="2">
        <f t="shared" si="2"/>
        <v>9</v>
      </c>
      <c r="J10" s="19"/>
      <c r="K10" s="4"/>
      <c r="L10" s="20">
        <v>36934</v>
      </c>
      <c r="M10" s="15">
        <f t="shared" si="3"/>
        <v>9</v>
      </c>
      <c r="N10" s="19"/>
      <c r="O10" s="4"/>
      <c r="P10" s="20">
        <v>36598</v>
      </c>
    </row>
    <row r="11" spans="1:16" ht="13.5" thickBot="1">
      <c r="A11" s="15">
        <f t="shared" si="0"/>
        <v>10</v>
      </c>
      <c r="B11" s="21"/>
      <c r="C11" s="17" t="s">
        <v>31</v>
      </c>
      <c r="D11" s="18">
        <v>36876</v>
      </c>
      <c r="E11" s="23">
        <f t="shared" si="1"/>
        <v>10</v>
      </c>
      <c r="F11" s="19"/>
      <c r="G11" s="4"/>
      <c r="H11" s="5">
        <v>36905</v>
      </c>
      <c r="I11" s="23">
        <f t="shared" si="2"/>
        <v>10</v>
      </c>
      <c r="J11" s="19"/>
      <c r="K11" s="4"/>
      <c r="L11" s="20">
        <v>36935</v>
      </c>
      <c r="M11" s="15">
        <f t="shared" si="3"/>
        <v>10</v>
      </c>
      <c r="N11" s="19"/>
      <c r="O11" s="4"/>
      <c r="P11" s="20">
        <v>36599</v>
      </c>
    </row>
    <row r="12" spans="1:16" ht="13.5" thickTop="1">
      <c r="A12" s="2">
        <f t="shared" si="0"/>
        <v>11</v>
      </c>
      <c r="B12" s="3" t="s">
        <v>40</v>
      </c>
      <c r="C12" s="4" t="s">
        <v>41</v>
      </c>
      <c r="D12" s="5">
        <v>36877</v>
      </c>
      <c r="E12" s="24">
        <f t="shared" si="1"/>
        <v>11</v>
      </c>
      <c r="F12" s="19" t="s">
        <v>42</v>
      </c>
      <c r="G12" s="4" t="s">
        <v>43</v>
      </c>
      <c r="H12" s="5">
        <v>36906</v>
      </c>
      <c r="I12" s="24">
        <f t="shared" si="2"/>
        <v>11</v>
      </c>
      <c r="J12" s="19" t="s">
        <v>44</v>
      </c>
      <c r="K12" s="4" t="s">
        <v>45</v>
      </c>
      <c r="L12" s="20">
        <v>36936</v>
      </c>
      <c r="M12" s="15">
        <f t="shared" si="3"/>
        <v>11</v>
      </c>
      <c r="N12" s="19" t="s">
        <v>46</v>
      </c>
      <c r="O12" s="4" t="s">
        <v>17</v>
      </c>
      <c r="P12" s="20">
        <v>36600</v>
      </c>
    </row>
    <row r="13" spans="1:16" ht="12.75">
      <c r="A13" s="2">
        <f t="shared" si="0"/>
        <v>12</v>
      </c>
      <c r="B13" s="3"/>
      <c r="C13" s="4"/>
      <c r="D13" s="5">
        <v>36878</v>
      </c>
      <c r="E13" s="2">
        <f t="shared" si="1"/>
        <v>12</v>
      </c>
      <c r="F13" s="19" t="s">
        <v>47</v>
      </c>
      <c r="G13" s="4" t="s">
        <v>48</v>
      </c>
      <c r="H13" s="5">
        <v>36907</v>
      </c>
      <c r="I13" s="2">
        <f t="shared" si="2"/>
        <v>12</v>
      </c>
      <c r="J13" s="19"/>
      <c r="K13" s="4"/>
      <c r="L13" s="20">
        <v>36937</v>
      </c>
      <c r="M13" s="15">
        <f t="shared" si="3"/>
        <v>12</v>
      </c>
      <c r="N13" s="19" t="s">
        <v>49</v>
      </c>
      <c r="O13" s="4" t="s">
        <v>50</v>
      </c>
      <c r="P13" s="20">
        <v>36601</v>
      </c>
    </row>
    <row r="14" spans="1:16" ht="12.75">
      <c r="A14" s="2">
        <f t="shared" si="0"/>
        <v>13</v>
      </c>
      <c r="B14" s="3" t="s">
        <v>51</v>
      </c>
      <c r="C14" s="4" t="s">
        <v>52</v>
      </c>
      <c r="D14" s="5">
        <v>36879</v>
      </c>
      <c r="E14" s="2">
        <f t="shared" si="1"/>
        <v>13</v>
      </c>
      <c r="F14" s="19"/>
      <c r="G14" s="4"/>
      <c r="H14" s="5">
        <v>36908</v>
      </c>
      <c r="I14" s="2">
        <f t="shared" si="2"/>
        <v>13</v>
      </c>
      <c r="J14" s="19" t="s">
        <v>53</v>
      </c>
      <c r="K14" s="4" t="s">
        <v>37</v>
      </c>
      <c r="L14" s="20">
        <v>36938</v>
      </c>
      <c r="M14" s="15">
        <f t="shared" si="3"/>
        <v>13</v>
      </c>
      <c r="N14" s="16"/>
      <c r="O14" s="22" t="s">
        <v>31</v>
      </c>
      <c r="P14" s="31">
        <v>36602</v>
      </c>
    </row>
    <row r="15" spans="1:16" ht="12.75">
      <c r="A15" s="2">
        <f t="shared" si="0"/>
        <v>14</v>
      </c>
      <c r="B15" s="3" t="s">
        <v>54</v>
      </c>
      <c r="C15" s="4" t="s">
        <v>55</v>
      </c>
      <c r="D15" s="5">
        <v>36880</v>
      </c>
      <c r="E15" s="2">
        <f t="shared" si="1"/>
        <v>14</v>
      </c>
      <c r="F15" s="19" t="s">
        <v>56</v>
      </c>
      <c r="G15" s="4" t="s">
        <v>57</v>
      </c>
      <c r="H15" s="5">
        <v>36909</v>
      </c>
      <c r="I15" s="15">
        <f t="shared" si="2"/>
        <v>14</v>
      </c>
      <c r="J15" s="16"/>
      <c r="K15" s="17" t="s">
        <v>58</v>
      </c>
      <c r="L15" s="18">
        <v>36939</v>
      </c>
      <c r="M15" s="15">
        <f t="shared" si="3"/>
        <v>14</v>
      </c>
      <c r="N15" s="6"/>
      <c r="O15" s="7" t="s">
        <v>59</v>
      </c>
      <c r="P15" s="8">
        <v>36603</v>
      </c>
    </row>
    <row r="16" spans="1:16" ht="12.75">
      <c r="A16" s="2">
        <f t="shared" si="0"/>
        <v>15</v>
      </c>
      <c r="B16" s="3"/>
      <c r="C16" s="4"/>
      <c r="D16" s="5">
        <v>36881</v>
      </c>
      <c r="E16" s="2">
        <f t="shared" si="1"/>
        <v>15</v>
      </c>
      <c r="F16" s="19" t="s">
        <v>60</v>
      </c>
      <c r="G16" s="4" t="s">
        <v>61</v>
      </c>
      <c r="H16" s="5">
        <v>36910</v>
      </c>
      <c r="I16" s="2">
        <f t="shared" si="2"/>
        <v>15</v>
      </c>
      <c r="J16" s="25"/>
      <c r="K16" s="26" t="s">
        <v>58</v>
      </c>
      <c r="L16" s="27">
        <v>36940</v>
      </c>
      <c r="M16" s="15">
        <f t="shared" si="3"/>
        <v>15</v>
      </c>
      <c r="N16" s="19"/>
      <c r="O16" s="7" t="s">
        <v>59</v>
      </c>
      <c r="P16" s="20">
        <v>36604</v>
      </c>
    </row>
    <row r="17" spans="1:16" ht="12.75">
      <c r="A17" s="2">
        <f t="shared" si="0"/>
        <v>16</v>
      </c>
      <c r="B17" s="3"/>
      <c r="C17" s="4"/>
      <c r="D17" s="5">
        <v>36882</v>
      </c>
      <c r="E17" s="15">
        <f t="shared" si="1"/>
        <v>16</v>
      </c>
      <c r="F17" s="16"/>
      <c r="G17" s="17" t="s">
        <v>31</v>
      </c>
      <c r="H17" s="18">
        <v>36911</v>
      </c>
      <c r="I17" s="2">
        <f t="shared" si="2"/>
        <v>16</v>
      </c>
      <c r="J17" s="28"/>
      <c r="K17" s="29"/>
      <c r="L17" s="27">
        <v>36941</v>
      </c>
      <c r="M17" s="15">
        <f t="shared" si="3"/>
        <v>16</v>
      </c>
      <c r="N17" s="19"/>
      <c r="O17" s="7" t="s">
        <v>59</v>
      </c>
      <c r="P17" s="20">
        <v>36605</v>
      </c>
    </row>
    <row r="18" spans="1:16" ht="12.75">
      <c r="A18" s="15">
        <f t="shared" si="0"/>
        <v>17</v>
      </c>
      <c r="B18" s="21" t="s">
        <v>62</v>
      </c>
      <c r="C18" s="17" t="s">
        <v>55</v>
      </c>
      <c r="D18" s="18">
        <v>36883</v>
      </c>
      <c r="E18" s="2">
        <f t="shared" si="1"/>
        <v>17</v>
      </c>
      <c r="F18" s="19" t="s">
        <v>63</v>
      </c>
      <c r="G18" s="4" t="s">
        <v>64</v>
      </c>
      <c r="H18" s="5">
        <v>36912</v>
      </c>
      <c r="I18" s="2">
        <f t="shared" si="2"/>
        <v>17</v>
      </c>
      <c r="J18" s="28"/>
      <c r="K18" s="29"/>
      <c r="L18" s="27">
        <v>36942</v>
      </c>
      <c r="M18" s="15">
        <f t="shared" si="3"/>
        <v>17</v>
      </c>
      <c r="N18" s="19"/>
      <c r="O18" s="7" t="s">
        <v>59</v>
      </c>
      <c r="P18" s="20">
        <v>36606</v>
      </c>
    </row>
    <row r="19" spans="1:16" ht="12.75">
      <c r="A19" s="2">
        <f t="shared" si="0"/>
        <v>18</v>
      </c>
      <c r="B19" s="3"/>
      <c r="C19" s="4"/>
      <c r="D19" s="5">
        <v>36884</v>
      </c>
      <c r="E19" s="2">
        <f t="shared" si="1"/>
        <v>18</v>
      </c>
      <c r="F19" s="19" t="s">
        <v>65</v>
      </c>
      <c r="G19" s="4" t="s">
        <v>66</v>
      </c>
      <c r="H19" s="5">
        <v>36913</v>
      </c>
      <c r="I19" s="2">
        <f t="shared" si="2"/>
        <v>18</v>
      </c>
      <c r="J19" s="28"/>
      <c r="K19" s="29"/>
      <c r="L19" s="27">
        <v>36943</v>
      </c>
      <c r="M19" s="15">
        <f t="shared" si="3"/>
        <v>18</v>
      </c>
      <c r="N19" s="19"/>
      <c r="O19" s="7" t="s">
        <v>59</v>
      </c>
      <c r="P19" s="20">
        <v>36607</v>
      </c>
    </row>
    <row r="20" spans="1:16" ht="12.75">
      <c r="A20" s="2">
        <f t="shared" si="0"/>
        <v>19</v>
      </c>
      <c r="B20" s="3"/>
      <c r="C20" s="4"/>
      <c r="D20" s="5">
        <v>36885</v>
      </c>
      <c r="E20" s="2">
        <f t="shared" si="1"/>
        <v>19</v>
      </c>
      <c r="F20" s="19"/>
      <c r="G20" s="4"/>
      <c r="H20" s="5">
        <v>36914</v>
      </c>
      <c r="I20" s="2">
        <f t="shared" si="2"/>
        <v>19</v>
      </c>
      <c r="J20" s="28" t="s">
        <v>67</v>
      </c>
      <c r="K20" s="29" t="s">
        <v>68</v>
      </c>
      <c r="L20" s="27">
        <v>36944</v>
      </c>
      <c r="M20" s="15">
        <f t="shared" si="3"/>
        <v>19</v>
      </c>
      <c r="N20" s="19"/>
      <c r="O20" s="7" t="s">
        <v>59</v>
      </c>
      <c r="P20" s="20">
        <v>36608</v>
      </c>
    </row>
    <row r="21" spans="1:16" ht="13.5" thickBot="1">
      <c r="A21" s="2">
        <f t="shared" si="0"/>
        <v>20</v>
      </c>
      <c r="B21" s="3"/>
      <c r="C21" s="4"/>
      <c r="D21" s="5">
        <v>36886</v>
      </c>
      <c r="E21" s="23">
        <f t="shared" si="1"/>
        <v>20</v>
      </c>
      <c r="F21" s="19" t="s">
        <v>69</v>
      </c>
      <c r="G21" s="4" t="s">
        <v>70</v>
      </c>
      <c r="H21" s="5">
        <v>36915</v>
      </c>
      <c r="I21" s="23">
        <f t="shared" si="2"/>
        <v>20</v>
      </c>
      <c r="J21" s="28" t="s">
        <v>71</v>
      </c>
      <c r="K21" s="29" t="s">
        <v>37</v>
      </c>
      <c r="L21" s="27">
        <v>36945</v>
      </c>
      <c r="M21" s="15">
        <f t="shared" si="3"/>
        <v>20</v>
      </c>
      <c r="N21" s="16" t="s">
        <v>72</v>
      </c>
      <c r="O21" s="22" t="s">
        <v>31</v>
      </c>
      <c r="P21" s="31">
        <v>36609</v>
      </c>
    </row>
    <row r="22" spans="1:16" ht="13.5" thickTop="1">
      <c r="A22" s="2">
        <f t="shared" si="0"/>
        <v>21</v>
      </c>
      <c r="B22" s="3"/>
      <c r="C22" s="4"/>
      <c r="D22" s="5">
        <v>36887</v>
      </c>
      <c r="E22" s="11">
        <f t="shared" si="1"/>
        <v>21</v>
      </c>
      <c r="F22" s="19"/>
      <c r="G22" s="4"/>
      <c r="H22" s="5">
        <v>36916</v>
      </c>
      <c r="I22" s="15">
        <f t="shared" si="2"/>
        <v>21</v>
      </c>
      <c r="J22" s="16" t="s">
        <v>73</v>
      </c>
      <c r="K22" s="17" t="s">
        <v>37</v>
      </c>
      <c r="L22" s="18">
        <v>36946</v>
      </c>
      <c r="M22" s="30">
        <f t="shared" si="3"/>
        <v>21</v>
      </c>
      <c r="N22" s="6" t="s">
        <v>74</v>
      </c>
      <c r="O22" s="7" t="s">
        <v>75</v>
      </c>
      <c r="P22" s="8">
        <v>36610</v>
      </c>
    </row>
    <row r="23" spans="1:16" ht="12.75">
      <c r="A23" s="2">
        <f t="shared" si="0"/>
        <v>22</v>
      </c>
      <c r="B23" s="3"/>
      <c r="C23" s="4"/>
      <c r="D23" s="5">
        <v>36888</v>
      </c>
      <c r="E23" s="11">
        <f t="shared" si="1"/>
        <v>22</v>
      </c>
      <c r="F23" s="19"/>
      <c r="G23" s="4"/>
      <c r="H23" s="5">
        <v>36917</v>
      </c>
      <c r="I23" s="11">
        <f t="shared" si="2"/>
        <v>22</v>
      </c>
      <c r="J23" s="25" t="s">
        <v>76</v>
      </c>
      <c r="K23" s="26" t="s">
        <v>77</v>
      </c>
      <c r="L23" s="27">
        <v>36947</v>
      </c>
      <c r="M23" s="30">
        <f t="shared" si="3"/>
        <v>22</v>
      </c>
      <c r="N23" s="19"/>
      <c r="O23" s="4"/>
      <c r="P23" s="20">
        <v>36611</v>
      </c>
    </row>
    <row r="24" spans="1:16" ht="12.75">
      <c r="A24" s="2">
        <f t="shared" si="0"/>
        <v>23</v>
      </c>
      <c r="B24" s="3" t="s">
        <v>78</v>
      </c>
      <c r="C24" s="4" t="s">
        <v>57</v>
      </c>
      <c r="D24" s="5">
        <v>36889</v>
      </c>
      <c r="E24" s="15">
        <f t="shared" si="1"/>
        <v>23</v>
      </c>
      <c r="F24" s="16" t="s">
        <v>79</v>
      </c>
      <c r="G24" s="17" t="s">
        <v>80</v>
      </c>
      <c r="H24" s="18">
        <v>36918</v>
      </c>
      <c r="I24" s="11">
        <f t="shared" si="2"/>
        <v>23</v>
      </c>
      <c r="J24" s="28" t="s">
        <v>81</v>
      </c>
      <c r="K24" s="29" t="s">
        <v>82</v>
      </c>
      <c r="L24" s="27">
        <v>36948</v>
      </c>
      <c r="M24" s="30">
        <f t="shared" si="3"/>
        <v>23</v>
      </c>
      <c r="N24" s="19"/>
      <c r="O24" s="4"/>
      <c r="P24" s="20">
        <v>36612</v>
      </c>
    </row>
    <row r="25" spans="1:16" ht="12.75">
      <c r="A25" s="15">
        <f t="shared" si="0"/>
        <v>24</v>
      </c>
      <c r="B25" s="21"/>
      <c r="C25" s="17" t="s">
        <v>31</v>
      </c>
      <c r="D25" s="18">
        <v>36890</v>
      </c>
      <c r="E25" s="11">
        <f t="shared" si="1"/>
        <v>24</v>
      </c>
      <c r="F25" s="19" t="s">
        <v>83</v>
      </c>
      <c r="G25" s="4" t="s">
        <v>10</v>
      </c>
      <c r="H25" s="5">
        <v>36919</v>
      </c>
      <c r="I25" s="11">
        <f t="shared" si="2"/>
        <v>24</v>
      </c>
      <c r="J25" s="28"/>
      <c r="K25" s="29"/>
      <c r="L25" s="27">
        <v>36949</v>
      </c>
      <c r="M25" s="30">
        <f t="shared" si="3"/>
        <v>24</v>
      </c>
      <c r="N25" s="19"/>
      <c r="O25" s="4"/>
      <c r="P25" s="20">
        <v>36613</v>
      </c>
    </row>
    <row r="26" spans="1:16" ht="12.75">
      <c r="A26" s="2">
        <f t="shared" si="0"/>
        <v>25</v>
      </c>
      <c r="B26" s="3" t="s">
        <v>84</v>
      </c>
      <c r="C26" s="4" t="s">
        <v>64</v>
      </c>
      <c r="D26" s="5">
        <v>36891</v>
      </c>
      <c r="E26" s="11">
        <f t="shared" si="1"/>
        <v>25</v>
      </c>
      <c r="F26" s="19"/>
      <c r="G26" s="4"/>
      <c r="H26" s="5">
        <v>36920</v>
      </c>
      <c r="I26" s="11">
        <f t="shared" si="2"/>
        <v>25</v>
      </c>
      <c r="J26" s="28"/>
      <c r="K26" s="29"/>
      <c r="L26" s="27">
        <v>36950</v>
      </c>
      <c r="M26" s="30">
        <f t="shared" si="3"/>
        <v>25</v>
      </c>
      <c r="N26" s="19"/>
      <c r="O26" s="4"/>
      <c r="P26" s="20">
        <v>36614</v>
      </c>
    </row>
    <row r="27" spans="1:16" ht="12.75">
      <c r="A27" s="2">
        <f t="shared" si="0"/>
        <v>26</v>
      </c>
      <c r="B27" s="3"/>
      <c r="C27" s="4"/>
      <c r="D27" s="5">
        <v>36892</v>
      </c>
      <c r="E27" s="11">
        <f t="shared" si="1"/>
        <v>26</v>
      </c>
      <c r="F27" s="19"/>
      <c r="G27" s="4"/>
      <c r="H27" s="5">
        <v>36921</v>
      </c>
      <c r="I27" s="11">
        <f t="shared" si="2"/>
        <v>26</v>
      </c>
      <c r="J27" s="28"/>
      <c r="K27" s="29"/>
      <c r="L27" s="27">
        <v>36951</v>
      </c>
      <c r="M27" s="30">
        <f t="shared" si="3"/>
        <v>26</v>
      </c>
      <c r="N27" s="19"/>
      <c r="O27" s="4"/>
      <c r="P27" s="20">
        <v>36615</v>
      </c>
    </row>
    <row r="28" spans="1:16" ht="12.75">
      <c r="A28" s="2">
        <f t="shared" si="0"/>
        <v>27</v>
      </c>
      <c r="B28" s="3"/>
      <c r="C28" s="4"/>
      <c r="D28" s="5">
        <v>36893</v>
      </c>
      <c r="E28" s="11">
        <f t="shared" si="1"/>
        <v>27</v>
      </c>
      <c r="F28" s="19"/>
      <c r="G28" s="4"/>
      <c r="H28" s="5">
        <v>36922</v>
      </c>
      <c r="I28" s="11">
        <f t="shared" si="2"/>
        <v>27</v>
      </c>
      <c r="J28" s="28" t="s">
        <v>85</v>
      </c>
      <c r="K28" s="29" t="s">
        <v>86</v>
      </c>
      <c r="L28" s="27">
        <v>36952</v>
      </c>
      <c r="M28" s="15">
        <f t="shared" si="3"/>
        <v>27</v>
      </c>
      <c r="N28" s="16"/>
      <c r="O28" s="22" t="s">
        <v>31</v>
      </c>
      <c r="P28" s="31">
        <v>36616</v>
      </c>
    </row>
    <row r="29" spans="1:16" ht="12.75">
      <c r="A29" s="2">
        <f t="shared" si="0"/>
        <v>28</v>
      </c>
      <c r="B29" s="3"/>
      <c r="C29" s="4"/>
      <c r="D29" s="5">
        <v>36894</v>
      </c>
      <c r="E29" s="11">
        <f t="shared" si="1"/>
        <v>28</v>
      </c>
      <c r="F29" s="19"/>
      <c r="G29" s="4"/>
      <c r="H29" s="5">
        <v>36923</v>
      </c>
      <c r="I29" s="15">
        <f t="shared" si="2"/>
        <v>28</v>
      </c>
      <c r="J29" s="16"/>
      <c r="K29" s="17" t="s">
        <v>31</v>
      </c>
      <c r="L29" s="18">
        <v>36953</v>
      </c>
      <c r="M29" s="30">
        <f t="shared" si="3"/>
        <v>28</v>
      </c>
      <c r="N29" s="6"/>
      <c r="O29" s="7"/>
      <c r="P29" s="8">
        <v>36617</v>
      </c>
    </row>
    <row r="30" spans="1:16" ht="12.75">
      <c r="A30" s="2">
        <f t="shared" si="0"/>
        <v>29</v>
      </c>
      <c r="B30" s="3"/>
      <c r="C30" s="4"/>
      <c r="D30" s="5">
        <v>36895</v>
      </c>
      <c r="E30" s="11">
        <f t="shared" si="1"/>
        <v>29</v>
      </c>
      <c r="F30" s="19"/>
      <c r="G30" s="4"/>
      <c r="H30" s="5">
        <v>36924</v>
      </c>
      <c r="I30" s="11">
        <f t="shared" si="2"/>
        <v>29</v>
      </c>
      <c r="J30" s="28" t="s">
        <v>7</v>
      </c>
      <c r="K30" s="13" t="s">
        <v>87</v>
      </c>
      <c r="L30" s="20">
        <v>36954</v>
      </c>
      <c r="M30" s="30">
        <f t="shared" si="3"/>
        <v>29</v>
      </c>
      <c r="N30" s="19" t="s">
        <v>88</v>
      </c>
      <c r="O30" s="4" t="s">
        <v>89</v>
      </c>
      <c r="P30" s="20">
        <v>36618</v>
      </c>
    </row>
    <row r="31" spans="1:16" ht="13.5" thickBot="1">
      <c r="A31" s="43"/>
      <c r="B31" s="44"/>
      <c r="C31" s="44"/>
      <c r="D31" s="45"/>
      <c r="E31" s="32">
        <f t="shared" si="1"/>
        <v>30</v>
      </c>
      <c r="F31" s="33" t="s">
        <v>90</v>
      </c>
      <c r="G31" s="34" t="s">
        <v>91</v>
      </c>
      <c r="H31" s="35">
        <v>36925</v>
      </c>
      <c r="I31" s="46"/>
      <c r="J31" s="44"/>
      <c r="K31" s="44"/>
      <c r="L31" s="44"/>
      <c r="M31" s="36">
        <f t="shared" si="3"/>
        <v>30</v>
      </c>
      <c r="N31" s="37" t="s">
        <v>92</v>
      </c>
      <c r="O31" s="38" t="s">
        <v>93</v>
      </c>
      <c r="P31" s="39">
        <v>36619</v>
      </c>
    </row>
    <row r="32" ht="13.5" thickTop="1"/>
  </sheetData>
  <mergeCells count="6">
    <mergeCell ref="M1:P1"/>
    <mergeCell ref="A31:D31"/>
    <mergeCell ref="I31:L31"/>
    <mergeCell ref="A1:D1"/>
    <mergeCell ref="E1:H1"/>
    <mergeCell ref="I1:L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9" r:id="rId2"/>
  <headerFooter alignWithMargins="0">
    <oddHeader>&amp;C&amp;"Verdana,Gras"première période de l'an 29 (troisième année de vie publique)</oddHeader>
    <oddFooter>&amp;C&amp;"Verdana,Gras"www.maria-valtorta.org (2006)</oddFooter>
  </headerFooter>
  <ignoredErrors>
    <ignoredError sqref="B5:B30 B3:B4 F5:F30 F31 J2:J30 N2:N14 N21:N3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www.maria-valtorta.org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Valtortiste91</dc:creator>
  <cp:keywords/>
  <dc:description/>
  <cp:lastModifiedBy>François-Michel Debroise</cp:lastModifiedBy>
  <cp:lastPrinted>2006-04-10T19:14:08Z</cp:lastPrinted>
  <dcterms:created xsi:type="dcterms:W3CDTF">2006-04-10T17:41:32Z</dcterms:created>
  <dcterms:modified xsi:type="dcterms:W3CDTF">2006-04-10T19:36:32Z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